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030" activeTab="1"/>
  </bookViews>
  <sheets>
    <sheet name="Si sencillos" sheetId="1" r:id="rId1"/>
    <sheet name="Si anidados" sheetId="2" r:id="rId2"/>
    <sheet name="Y - O - Buscarv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<sst xmlns="http://schemas.openxmlformats.org/spreadsheetml/2006/main" count="229" uniqueCount="117">
  <si>
    <t>Código</t>
  </si>
  <si>
    <t>Cantidad</t>
  </si>
  <si>
    <t>Precio Unit.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</si>
  <si>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</si>
  <si>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</si>
  <si>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</si>
  <si>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</si>
  <si>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</si>
  <si>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</si>
  <si>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</si>
  <si>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</si>
  <si>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</si>
  <si>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Inflamable (Categ.)</t>
  </si>
  <si>
    <t>A</t>
  </si>
  <si>
    <t>B</t>
  </si>
  <si>
    <t>C</t>
  </si>
  <si>
    <t>En un depósito se encuentran almacenados distintos productos. En la tabla que</t>
  </si>
  <si>
    <t>se encuentra debajo se detallan los códigos de identificación y otras características mas.</t>
  </si>
  <si>
    <t>2. Hallar la suma de la cantidad de productos con un precio unitario menor a 0,5</t>
  </si>
  <si>
    <t xml:space="preserve">3. Agregar una columna en donde figuren los textos: </t>
  </si>
  <si>
    <t>"Máxima precaución" para categ. A</t>
  </si>
  <si>
    <t>"Precaución moderada" para el resto.</t>
  </si>
  <si>
    <t>Alumno</t>
  </si>
  <si>
    <t>Condición 1</t>
  </si>
  <si>
    <t>Condición 2</t>
  </si>
  <si>
    <t>Condición 3</t>
  </si>
  <si>
    <t>b</t>
  </si>
  <si>
    <t>c</t>
  </si>
  <si>
    <t>d</t>
  </si>
  <si>
    <t>e</t>
  </si>
  <si>
    <t>f</t>
  </si>
  <si>
    <t>g</t>
  </si>
  <si>
    <t>a</t>
  </si>
  <si>
    <t>x</t>
  </si>
  <si>
    <t>1. Agregar una columna en donde figure:</t>
  </si>
  <si>
    <t>9, si posee al menos una condición.</t>
  </si>
  <si>
    <t xml:space="preserve"> </t>
  </si>
  <si>
    <t>10, si posee dos o mas condiciones cualquiera.</t>
  </si>
  <si>
    <t>8 si no posee ninguna.</t>
  </si>
  <si>
    <t>1. Determinar cuántos tipos de productos pertenecen a la categoría A de inflamabilidad.</t>
  </si>
  <si>
    <t xml:space="preserve"> mayor al promedio gral.</t>
  </si>
  <si>
    <t>2. Hallar la suma de la cantidad de productos que pertenecen a la categoría A (inflamables)</t>
  </si>
  <si>
    <t>"Precaución moderada" para categ. B</t>
  </si>
  <si>
    <t>"Precaución de rutina" para categ. C</t>
  </si>
  <si>
    <t>Nota 1</t>
  </si>
  <si>
    <t>Nota 2</t>
  </si>
  <si>
    <t>Nota 3</t>
  </si>
  <si>
    <t>1. Inventar tres notas a cada alumno y:</t>
  </si>
  <si>
    <t>1- Hallar los promedios, el promedio mas alto y el mas bajo.</t>
  </si>
  <si>
    <t>2- Colocar el texto:</t>
  </si>
  <si>
    <t>"Aprobado" a quienes tienen promedio mayor o igual a 7</t>
  </si>
  <si>
    <t>"Recupera", al resto.</t>
  </si>
  <si>
    <t>Nº de socio</t>
  </si>
  <si>
    <t>Nombre</t>
  </si>
  <si>
    <t>Edad</t>
  </si>
  <si>
    <t>Deuda/Cuotas</t>
  </si>
  <si>
    <t>Antigüedad</t>
  </si>
  <si>
    <t>Pedro Pou</t>
  </si>
  <si>
    <t>Luis Sanguineti</t>
  </si>
  <si>
    <t>Martín Gallo</t>
  </si>
  <si>
    <t>Jose Piperno</t>
  </si>
  <si>
    <t>Marcelo Tinelli</t>
  </si>
  <si>
    <t>Luisa Vehil</t>
  </si>
  <si>
    <t>Martín Redrado</t>
  </si>
  <si>
    <t>Rolando Rivas</t>
  </si>
  <si>
    <t>1. Agregar una columna a la tabla de socios de modo que:</t>
  </si>
  <si>
    <t>Si la cantidad de cuotas adeudas es mayor a 2 y el socio tiene mas de 20 años mostrar el nº de socio</t>
  </si>
  <si>
    <t>sino nada.</t>
  </si>
  <si>
    <t xml:space="preserve"> =O(Valor lógico1;Valor lógico2;....)</t>
  </si>
  <si>
    <t xml:space="preserve"> =Y(Valor lógico1;Valor lógico2;...)</t>
  </si>
  <si>
    <t>Altura</t>
  </si>
  <si>
    <t>y</t>
  </si>
  <si>
    <t>o</t>
  </si>
  <si>
    <t>SI(Y(A6&lt;16;B6&gt;1,8);"Volley";"Entrevista")</t>
  </si>
  <si>
    <t>Y(A16="x";B16="x")</t>
  </si>
  <si>
    <t>O(A16="x";B16="x")</t>
  </si>
  <si>
    <t>1. Determinar cuántos tipos de productos tienen un precio unitario</t>
  </si>
  <si>
    <t>su nombre y la deuda en pesos (usar los datos que figuran a continuación).</t>
  </si>
  <si>
    <t>de descuento sobre su deuda, modificar el punto anterior de modo que se tenga en cuenta</t>
  </si>
  <si>
    <t>dicho descuento.</t>
  </si>
  <si>
    <r>
      <t>3</t>
    </r>
    <r>
      <rPr>
        <sz val="11"/>
        <rFont val="Arial"/>
        <family val="2"/>
      </rPr>
      <t>. Suponiendo que a los socios con mas de 10 años de antigüedad se les realiza un 10%</t>
    </r>
  </si>
  <si>
    <t xml:space="preserve">País </t>
  </si>
  <si>
    <t>Deuda externa</t>
  </si>
  <si>
    <t>PBI/Hab.</t>
  </si>
  <si>
    <t>Argentina</t>
  </si>
  <si>
    <t>Brasil</t>
  </si>
  <si>
    <t>Chile</t>
  </si>
  <si>
    <t>Uruguay</t>
  </si>
  <si>
    <t>Bolivia</t>
  </si>
  <si>
    <t>Paraguay</t>
  </si>
  <si>
    <t>Perú</t>
  </si>
  <si>
    <t>Ecuador</t>
  </si>
  <si>
    <t>Venezuela</t>
  </si>
  <si>
    <t>Colombia</t>
  </si>
  <si>
    <t>%Alfabet.</t>
  </si>
  <si>
    <t>Agregar una columna en donde se especifiquen los siguientes códigos:</t>
  </si>
  <si>
    <t>una de las siguientes condiciones: PBI/Hab &gt; 4000 ó %Alfabet. &gt; 90</t>
  </si>
  <si>
    <r>
      <t>A</t>
    </r>
    <r>
      <rPr>
        <sz val="12"/>
        <rFont val="Arial"/>
        <family val="0"/>
      </rPr>
      <t xml:space="preserve"> para aquellos países que tengan una deuda externa menor a 40000 y cumplan con al menos</t>
    </r>
  </si>
  <si>
    <r>
      <t>B</t>
    </r>
    <r>
      <rPr>
        <sz val="12"/>
        <rFont val="Arial"/>
        <family val="0"/>
      </rPr>
      <t xml:space="preserve"> Para los países con una deuda externa &gt;= 40000 y un PBI/Hab &gt; 4500</t>
    </r>
  </si>
  <si>
    <r>
      <t>C</t>
    </r>
    <r>
      <rPr>
        <sz val="12"/>
        <rFont val="Arial"/>
        <family val="0"/>
      </rPr>
      <t xml:space="preserve"> para el resto de los casos.</t>
    </r>
  </si>
  <si>
    <t>Tabla Socios</t>
  </si>
  <si>
    <t>Tabla Actividades</t>
  </si>
  <si>
    <t>Nº de Socio</t>
  </si>
  <si>
    <t>Futbol</t>
  </si>
  <si>
    <t>Tenis</t>
  </si>
  <si>
    <t>Natación</t>
  </si>
  <si>
    <t>Volley</t>
  </si>
  <si>
    <t>Basquet</t>
  </si>
  <si>
    <t>Ingresando el nombre del socio, mostrar la lista de deportes que practica.</t>
  </si>
  <si>
    <t>(Se pueden usar todas las fórmulas que se necesiten)</t>
  </si>
  <si>
    <r>
      <t>2.</t>
    </r>
    <r>
      <rPr>
        <sz val="11"/>
        <rFont val="Arial"/>
        <family val="2"/>
      </rPr>
      <t xml:space="preserve"> Preparar una consulta que a partir del ingreso del nro. de socio, nos dé como respuesta</t>
    </r>
  </si>
  <si>
    <t>Categoría</t>
  </si>
  <si>
    <t>I</t>
  </si>
  <si>
    <t>J</t>
  </si>
  <si>
    <t>M</t>
  </si>
  <si>
    <t>Categoría:</t>
  </si>
  <si>
    <t>Los dos primeros ejercicios son explicativos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</si>
</sst>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workbookViewId="0" topLeftCell="A1">
      <selection activeCell="D4" sqref="D4"/>
    </sheetView>
  </sheetViews>
  <sheetFormatPr defaultColWidth="11.5546875" defaultRowHeight="15"/>
  <sheetData>
    <row r="3" spans="1:4" ht="15.75">
      <c r="A3" s="2" t="s">
        <v>22</v>
      </c>
      <c r="B3" s="2" t="s">
        <v>44</v>
      </c>
      <c r="C3" s="2" t="s">
        <v>45</v>
      </c>
      <c r="D3" s="2" t="s">
        <v>46</v>
      </c>
    </row>
    <row r="4" spans="1:4" ht="15">
      <c r="A4" s="3" t="s">
        <v>32</v>
      </c>
      <c r="B4" s="3"/>
      <c r="C4" s="3"/>
      <c r="D4" s="3"/>
    </row>
    <row r="5" spans="1:4" ht="15">
      <c r="A5" s="3" t="s">
        <v>26</v>
      </c>
      <c r="B5" s="3"/>
      <c r="C5" s="3"/>
      <c r="D5" s="3"/>
    </row>
    <row r="6" spans="1:4" ht="15">
      <c r="A6" s="3" t="s">
        <v>27</v>
      </c>
      <c r="B6" s="3"/>
      <c r="C6" s="3"/>
      <c r="D6" s="3"/>
    </row>
    <row r="7" spans="1:4" ht="15">
      <c r="A7" s="3" t="s">
        <v>28</v>
      </c>
      <c r="B7" s="3"/>
      <c r="C7" s="3"/>
      <c r="D7" s="3"/>
    </row>
    <row r="8" spans="1:4" ht="15">
      <c r="A8" s="3" t="s">
        <v>29</v>
      </c>
      <c r="B8" s="3"/>
      <c r="C8" s="3"/>
      <c r="D8" s="3"/>
    </row>
    <row r="9" spans="1:4" ht="15">
      <c r="A9" s="3" t="s">
        <v>30</v>
      </c>
      <c r="B9" s="3"/>
      <c r="C9" s="3"/>
      <c r="D9" s="3"/>
    </row>
    <row r="10" spans="1:4" ht="15">
      <c r="A10" s="3" t="s">
        <v>31</v>
      </c>
      <c r="B10" s="3"/>
      <c r="C10" s="3"/>
      <c r="D10" s="3"/>
    </row>
    <row r="13" ht="15">
      <c r="A13" t="s">
        <v>47</v>
      </c>
    </row>
    <row r="14" ht="15">
      <c r="A14" t="s">
        <v>48</v>
      </c>
    </row>
    <row r="15" ht="15">
      <c r="A15" t="s">
        <v>49</v>
      </c>
    </row>
    <row r="16" ht="15">
      <c r="B16" t="s">
        <v>50</v>
      </c>
    </row>
    <row r="17" ht="15">
      <c r="B17" t="s">
        <v>51</v>
      </c>
    </row>
    <row r="19" spans="1:6" ht="15">
      <c r="A19" s="12"/>
      <c r="B19" s="12"/>
      <c r="C19" s="12"/>
      <c r="D19" s="12"/>
      <c r="E19" s="12"/>
      <c r="F19" s="12"/>
    </row>
    <row r="22" spans="1:5" ht="15.75">
      <c r="A22" s="4" t="s">
        <v>52</v>
      </c>
      <c r="B22" s="4" t="s">
        <v>53</v>
      </c>
      <c r="C22" s="4" t="s">
        <v>54</v>
      </c>
      <c r="D22" s="4" t="s">
        <v>55</v>
      </c>
      <c r="E22" s="4" t="s">
        <v>56</v>
      </c>
    </row>
    <row r="23" spans="1:5" ht="15">
      <c r="A23" s="3">
        <v>1255</v>
      </c>
      <c r="B23" s="5" t="s">
        <v>57</v>
      </c>
      <c r="C23" s="3">
        <v>11</v>
      </c>
      <c r="D23" s="3">
        <v>0</v>
      </c>
      <c r="E23" s="5">
        <v>1</v>
      </c>
    </row>
    <row r="24" spans="1:5" ht="15">
      <c r="A24" s="3">
        <v>2148</v>
      </c>
      <c r="B24" s="5" t="s">
        <v>58</v>
      </c>
      <c r="C24" s="3">
        <v>18</v>
      </c>
      <c r="D24" s="3">
        <v>0</v>
      </c>
      <c r="E24" s="5">
        <v>5</v>
      </c>
    </row>
    <row r="25" spans="1:5" ht="15">
      <c r="A25" s="3">
        <v>2365</v>
      </c>
      <c r="B25" s="5" t="s">
        <v>59</v>
      </c>
      <c r="C25" s="3">
        <v>23</v>
      </c>
      <c r="D25" s="3">
        <v>1</v>
      </c>
      <c r="E25" s="5">
        <v>6</v>
      </c>
    </row>
    <row r="26" spans="1:5" ht="15">
      <c r="A26" s="3">
        <v>3255</v>
      </c>
      <c r="B26" s="5" t="s">
        <v>60</v>
      </c>
      <c r="C26" s="3">
        <v>43</v>
      </c>
      <c r="D26" s="3">
        <v>5</v>
      </c>
      <c r="E26" s="5">
        <v>3</v>
      </c>
    </row>
    <row r="27" spans="1:5" ht="15">
      <c r="A27" s="3">
        <v>3654</v>
      </c>
      <c r="B27" s="5" t="s">
        <v>61</v>
      </c>
      <c r="C27" s="3">
        <v>22</v>
      </c>
      <c r="D27" s="3">
        <v>0</v>
      </c>
      <c r="E27" s="5">
        <v>1</v>
      </c>
    </row>
    <row r="28" spans="1:5" ht="15">
      <c r="A28" s="3">
        <v>4578</v>
      </c>
      <c r="B28" s="5" t="s">
        <v>62</v>
      </c>
      <c r="C28" s="3">
        <v>56</v>
      </c>
      <c r="D28" s="3">
        <v>3</v>
      </c>
      <c r="E28" s="5">
        <v>20</v>
      </c>
    </row>
    <row r="29" spans="1:5" ht="15">
      <c r="A29" s="6">
        <v>5967</v>
      </c>
      <c r="B29" s="7" t="s">
        <v>63</v>
      </c>
      <c r="C29" s="6">
        <v>11</v>
      </c>
      <c r="D29" s="3">
        <v>1</v>
      </c>
      <c r="E29" s="5">
        <v>2</v>
      </c>
    </row>
    <row r="30" spans="1:5" ht="15">
      <c r="A30" s="3">
        <v>6685</v>
      </c>
      <c r="B30" s="5" t="s">
        <v>64</v>
      </c>
      <c r="C30" s="3">
        <v>29</v>
      </c>
      <c r="D30" s="3">
        <v>1</v>
      </c>
      <c r="E30" s="5">
        <v>12</v>
      </c>
    </row>
    <row r="32" ht="15.75">
      <c r="A32" s="8" t="s">
        <v>65</v>
      </c>
    </row>
    <row r="33" ht="15">
      <c r="A33" s="9" t="s">
        <v>66</v>
      </c>
    </row>
    <row r="34" ht="15">
      <c r="A34" s="9" t="s">
        <v>67</v>
      </c>
    </row>
    <row r="35" spans="2:3" ht="15">
      <c r="B35" s="9"/>
      <c r="C3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4"/>
  <sheetViews>
    <sheetView tabSelected="1" workbookViewId="0" topLeftCell="A4">
      <selection activeCell="D62" sqref="D62"/>
    </sheetView>
  </sheetViews>
  <sheetFormatPr defaultColWidth="11.5546875" defaultRowHeight="15"/>
  <cols>
    <col min="2" max="2" width="13.3359375" style="0" customWidth="1"/>
    <col min="4" max="4" width="16.88671875" style="0" customWidth="1"/>
  </cols>
  <sheetData>
    <row r="2" ht="15">
      <c r="A2" t="s">
        <v>16</v>
      </c>
    </row>
    <row r="3" ht="15">
      <c r="A3" t="s">
        <v>17</v>
      </c>
    </row>
    <row r="5" spans="1:4" ht="15">
      <c r="A5" t="s">
        <v>0</v>
      </c>
      <c r="B5" t="s">
        <v>1</v>
      </c>
      <c r="C5" t="s">
        <v>2</v>
      </c>
      <c r="D5" t="s">
        <v>12</v>
      </c>
    </row>
    <row r="6" spans="1:4" ht="15">
      <c r="A6" t="s">
        <v>3</v>
      </c>
      <c r="B6">
        <v>12568</v>
      </c>
      <c r="C6">
        <v>0.23</v>
      </c>
      <c r="D6" s="1" t="s">
        <v>13</v>
      </c>
    </row>
    <row r="7" spans="1:4" ht="15">
      <c r="A7" t="s">
        <v>4</v>
      </c>
      <c r="B7">
        <v>2356</v>
      </c>
      <c r="C7">
        <v>0.25</v>
      </c>
      <c r="D7" s="1" t="s">
        <v>14</v>
      </c>
    </row>
    <row r="8" spans="1:4" ht="15">
      <c r="A8" t="s">
        <v>5</v>
      </c>
      <c r="B8">
        <v>4588</v>
      </c>
      <c r="C8">
        <v>0.36</v>
      </c>
      <c r="D8" s="1" t="s">
        <v>13</v>
      </c>
    </row>
    <row r="9" spans="1:4" ht="15">
      <c r="A9" t="s">
        <v>6</v>
      </c>
      <c r="B9">
        <v>9522</v>
      </c>
      <c r="C9">
        <v>0.14</v>
      </c>
      <c r="D9" s="1" t="s">
        <v>15</v>
      </c>
    </row>
    <row r="10" spans="1:4" ht="15">
      <c r="A10" t="s">
        <v>7</v>
      </c>
      <c r="B10">
        <v>12544</v>
      </c>
      <c r="C10">
        <v>0.18</v>
      </c>
      <c r="D10" s="1" t="s">
        <v>13</v>
      </c>
    </row>
    <row r="11" spans="1:4" ht="15">
      <c r="A11" t="s">
        <v>8</v>
      </c>
      <c r="B11">
        <v>1020</v>
      </c>
      <c r="C11">
        <v>0.6</v>
      </c>
      <c r="D11" s="1" t="s">
        <v>15</v>
      </c>
    </row>
    <row r="12" spans="1:4" ht="15">
      <c r="A12" t="s">
        <v>9</v>
      </c>
      <c r="B12">
        <v>15402</v>
      </c>
      <c r="C12">
        <v>0.27</v>
      </c>
      <c r="D12" s="1" t="s">
        <v>13</v>
      </c>
    </row>
    <row r="13" spans="1:4" ht="15">
      <c r="A13" t="s">
        <v>10</v>
      </c>
      <c r="B13">
        <v>6598</v>
      </c>
      <c r="C13">
        <v>0.78</v>
      </c>
      <c r="D13" s="1" t="s">
        <v>14</v>
      </c>
    </row>
    <row r="14" spans="1:4" ht="15">
      <c r="A14" t="s">
        <v>11</v>
      </c>
      <c r="B14">
        <v>8787</v>
      </c>
      <c r="C14">
        <v>1.02</v>
      </c>
      <c r="D14" s="1" t="s">
        <v>14</v>
      </c>
    </row>
    <row r="16" ht="15">
      <c r="A16" t="s">
        <v>39</v>
      </c>
    </row>
    <row r="17" ht="15">
      <c r="A17" t="s">
        <v>18</v>
      </c>
    </row>
    <row r="18" ht="15">
      <c r="A18" t="s">
        <v>19</v>
      </c>
    </row>
    <row r="20" ht="15">
      <c r="B20" t="s">
        <v>20</v>
      </c>
    </row>
    <row r="21" ht="15">
      <c r="B21" t="s">
        <v>21</v>
      </c>
    </row>
    <row r="24" spans="1:6" ht="15">
      <c r="A24" s="12"/>
      <c r="B24" s="12"/>
      <c r="C24" s="12"/>
      <c r="D24" s="12"/>
      <c r="E24" s="12"/>
      <c r="F24" s="12"/>
    </row>
    <row r="27" spans="1:4" ht="15.75">
      <c r="A27" s="2" t="s">
        <v>22</v>
      </c>
      <c r="B27" s="2" t="s">
        <v>23</v>
      </c>
      <c r="C27" s="2" t="s">
        <v>24</v>
      </c>
      <c r="D27" s="2" t="s">
        <v>25</v>
      </c>
    </row>
    <row r="28" spans="1:4" ht="15">
      <c r="A28" s="3" t="s">
        <v>32</v>
      </c>
      <c r="B28" s="3" t="s">
        <v>33</v>
      </c>
      <c r="C28" s="3" t="s">
        <v>33</v>
      </c>
      <c r="D28" s="3"/>
    </row>
    <row r="29" spans="1:4" ht="15">
      <c r="A29" s="3" t="s">
        <v>26</v>
      </c>
      <c r="B29" s="3"/>
      <c r="C29" s="3" t="s">
        <v>36</v>
      </c>
      <c r="D29" s="3" t="s">
        <v>36</v>
      </c>
    </row>
    <row r="30" spans="1:4" ht="15">
      <c r="A30" s="3" t="s">
        <v>27</v>
      </c>
      <c r="B30" s="3" t="s">
        <v>33</v>
      </c>
      <c r="C30" s="3" t="s">
        <v>33</v>
      </c>
      <c r="D30" s="3"/>
    </row>
    <row r="31" spans="1:4" ht="15">
      <c r="A31" s="3" t="s">
        <v>28</v>
      </c>
      <c r="B31" s="3"/>
      <c r="C31" s="3"/>
      <c r="D31" s="3" t="s">
        <v>33</v>
      </c>
    </row>
    <row r="32" spans="1:4" ht="15">
      <c r="A32" s="3" t="s">
        <v>29</v>
      </c>
      <c r="B32" s="3"/>
      <c r="C32" s="3"/>
      <c r="D32" s="3" t="s">
        <v>33</v>
      </c>
    </row>
    <row r="33" spans="1:4" ht="15">
      <c r="A33" s="3" t="s">
        <v>30</v>
      </c>
      <c r="B33" s="3" t="s">
        <v>33</v>
      </c>
      <c r="C33" s="3"/>
      <c r="D33" s="3"/>
    </row>
    <row r="34" spans="1:4" ht="15">
      <c r="A34" s="3" t="s">
        <v>31</v>
      </c>
      <c r="B34" s="3" t="s">
        <v>33</v>
      </c>
      <c r="C34" s="3" t="s">
        <v>36</v>
      </c>
      <c r="D34" s="3" t="s">
        <v>33</v>
      </c>
    </row>
    <row r="36" ht="15">
      <c r="A36" t="s">
        <v>34</v>
      </c>
    </row>
    <row r="37" ht="15">
      <c r="B37" t="s">
        <v>37</v>
      </c>
    </row>
    <row r="38" ht="15">
      <c r="B38" t="s">
        <v>35</v>
      </c>
    </row>
    <row r="39" ht="15">
      <c r="B39" t="s">
        <v>38</v>
      </c>
    </row>
    <row r="41" spans="1:6" ht="15">
      <c r="A41" s="12"/>
      <c r="B41" s="12"/>
      <c r="C41" s="12"/>
      <c r="D41" s="12"/>
      <c r="E41" s="12"/>
      <c r="F41" s="12"/>
    </row>
    <row r="43" ht="15">
      <c r="A43" t="s">
        <v>16</v>
      </c>
    </row>
    <row r="44" ht="15">
      <c r="A44" t="s">
        <v>17</v>
      </c>
    </row>
    <row r="46" spans="1:4" ht="15">
      <c r="A46" t="s">
        <v>0</v>
      </c>
      <c r="B46" t="s">
        <v>1</v>
      </c>
      <c r="C46" t="s">
        <v>2</v>
      </c>
      <c r="D46" t="s">
        <v>12</v>
      </c>
    </row>
    <row r="47" spans="1:4" ht="15">
      <c r="A47" t="s">
        <v>3</v>
      </c>
      <c r="B47">
        <v>12568</v>
      </c>
      <c r="C47">
        <v>0.23</v>
      </c>
      <c r="D47" s="1" t="s">
        <v>13</v>
      </c>
    </row>
    <row r="48" spans="1:4" ht="15">
      <c r="A48" t="s">
        <v>4</v>
      </c>
      <c r="B48">
        <v>2356</v>
      </c>
      <c r="C48">
        <v>0.25</v>
      </c>
      <c r="D48" s="1" t="s">
        <v>14</v>
      </c>
    </row>
    <row r="49" spans="1:4" ht="15">
      <c r="A49" t="s">
        <v>5</v>
      </c>
      <c r="B49">
        <v>4588</v>
      </c>
      <c r="C49">
        <v>0.36</v>
      </c>
      <c r="D49" s="1" t="s">
        <v>13</v>
      </c>
    </row>
    <row r="50" spans="1:4" ht="15">
      <c r="A50" t="s">
        <v>6</v>
      </c>
      <c r="B50">
        <v>9522</v>
      </c>
      <c r="C50">
        <v>0.14</v>
      </c>
      <c r="D50" s="1" t="s">
        <v>15</v>
      </c>
    </row>
    <row r="51" spans="1:4" ht="15">
      <c r="A51" t="s">
        <v>7</v>
      </c>
      <c r="B51">
        <v>12544</v>
      </c>
      <c r="C51">
        <v>0.18</v>
      </c>
      <c r="D51" s="1" t="s">
        <v>13</v>
      </c>
    </row>
    <row r="52" spans="1:4" ht="15">
      <c r="A52" t="s">
        <v>8</v>
      </c>
      <c r="B52">
        <v>1020</v>
      </c>
      <c r="C52">
        <v>0.6</v>
      </c>
      <c r="D52" s="1" t="s">
        <v>15</v>
      </c>
    </row>
    <row r="53" spans="1:4" ht="15">
      <c r="A53" t="s">
        <v>9</v>
      </c>
      <c r="B53">
        <v>15402</v>
      </c>
      <c r="C53">
        <v>0.27</v>
      </c>
      <c r="D53" s="1" t="s">
        <v>13</v>
      </c>
    </row>
    <row r="54" spans="1:4" ht="15">
      <c r="A54" t="s">
        <v>10</v>
      </c>
      <c r="B54">
        <v>6598</v>
      </c>
      <c r="C54">
        <v>0.78</v>
      </c>
      <c r="D54" s="1" t="s">
        <v>14</v>
      </c>
    </row>
    <row r="55" spans="1:4" ht="15">
      <c r="A55" t="s">
        <v>11</v>
      </c>
      <c r="B55">
        <v>8787</v>
      </c>
      <c r="C55">
        <v>1.02</v>
      </c>
      <c r="D55" s="1" t="s">
        <v>14</v>
      </c>
    </row>
    <row r="57" ht="15">
      <c r="A57" t="s">
        <v>76</v>
      </c>
    </row>
    <row r="58" ht="15">
      <c r="A58" t="s">
        <v>40</v>
      </c>
    </row>
    <row r="59" ht="15">
      <c r="A59" t="s">
        <v>41</v>
      </c>
    </row>
    <row r="60" ht="15">
      <c r="A60" t="s">
        <v>19</v>
      </c>
    </row>
    <row r="62" ht="15">
      <c r="B62" t="s">
        <v>20</v>
      </c>
    </row>
    <row r="63" ht="15">
      <c r="B63" t="s">
        <v>42</v>
      </c>
    </row>
    <row r="64" ht="15">
      <c r="B64" t="s">
        <v>43</v>
      </c>
    </row>
    <row r="66" spans="1:6" ht="15">
      <c r="A66" s="12"/>
      <c r="B66" s="12"/>
      <c r="C66" s="12"/>
      <c r="D66" s="12"/>
      <c r="E66" s="12"/>
      <c r="F66" s="12"/>
    </row>
    <row r="104" spans="1:6" ht="15">
      <c r="A104" s="12"/>
      <c r="B104" s="12"/>
      <c r="C104" s="12"/>
      <c r="D104" s="12"/>
      <c r="E104" s="12"/>
      <c r="F104" s="1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D6" sqref="D6"/>
    </sheetView>
  </sheetViews>
  <sheetFormatPr defaultColWidth="11.5546875" defaultRowHeight="15"/>
  <cols>
    <col min="1" max="1" width="14.4453125" style="0" customWidth="1"/>
    <col min="2" max="2" width="14.5546875" style="0" customWidth="1"/>
    <col min="3" max="6" width="11.77734375" style="0" customWidth="1"/>
  </cols>
  <sheetData>
    <row r="1" ht="18">
      <c r="B1" s="16" t="s">
        <v>116</v>
      </c>
    </row>
    <row r="2" ht="15">
      <c r="A2" t="s">
        <v>68</v>
      </c>
    </row>
    <row r="3" ht="15">
      <c r="A3" t="s">
        <v>69</v>
      </c>
    </row>
    <row r="5" spans="1:2" ht="15">
      <c r="A5" t="s">
        <v>54</v>
      </c>
      <c r="B5" t="s">
        <v>70</v>
      </c>
    </row>
    <row r="6" spans="1:4" ht="15.75">
      <c r="A6">
        <v>12</v>
      </c>
      <c r="B6">
        <v>1.56</v>
      </c>
      <c r="C6" t="str">
        <f>IF(AND(A6&lt;16,B6&gt;1.8),"Volley","Entrevista")</f>
        <v>Entrevista</v>
      </c>
      <c r="D6" s="11" t="s">
        <v>73</v>
      </c>
    </row>
    <row r="7" spans="1:3" ht="15">
      <c r="A7">
        <v>14</v>
      </c>
      <c r="B7">
        <v>1.65</v>
      </c>
      <c r="C7" t="str">
        <f aca="true" t="shared" si="0" ref="C7:C13">IF(AND(A7&lt;16,B7&gt;1.8),"Volley","Entrevista")</f>
        <v>Entrevista</v>
      </c>
    </row>
    <row r="8" spans="1:3" ht="15">
      <c r="A8">
        <v>12</v>
      </c>
      <c r="B8">
        <v>1.6</v>
      </c>
      <c r="C8" t="str">
        <f t="shared" si="0"/>
        <v>Entrevista</v>
      </c>
    </row>
    <row r="9" spans="1:3" ht="15">
      <c r="A9">
        <v>17</v>
      </c>
      <c r="B9">
        <v>1.95</v>
      </c>
      <c r="C9" t="str">
        <f t="shared" si="0"/>
        <v>Entrevista</v>
      </c>
    </row>
    <row r="10" spans="1:3" ht="15">
      <c r="A10">
        <v>18</v>
      </c>
      <c r="B10">
        <v>1.88</v>
      </c>
      <c r="C10" t="str">
        <f t="shared" si="0"/>
        <v>Entrevista</v>
      </c>
    </row>
    <row r="11" spans="1:3" ht="15">
      <c r="A11">
        <v>16</v>
      </c>
      <c r="B11">
        <v>1.75</v>
      </c>
      <c r="C11" t="str">
        <f t="shared" si="0"/>
        <v>Entrevista</v>
      </c>
    </row>
    <row r="12" spans="1:3" ht="15">
      <c r="A12">
        <v>14</v>
      </c>
      <c r="B12">
        <v>1.82</v>
      </c>
      <c r="C12" t="str">
        <f t="shared" si="0"/>
        <v>Volley</v>
      </c>
    </row>
    <row r="13" spans="1:3" ht="15">
      <c r="A13">
        <v>13</v>
      </c>
      <c r="B13">
        <v>1.78</v>
      </c>
      <c r="C13" t="str">
        <f t="shared" si="0"/>
        <v>Entrevista</v>
      </c>
    </row>
    <row r="15" spans="1:4" ht="15">
      <c r="A15" s="5" t="s">
        <v>23</v>
      </c>
      <c r="B15" s="5" t="s">
        <v>24</v>
      </c>
      <c r="C15" s="3" t="s">
        <v>71</v>
      </c>
      <c r="D15" s="3" t="s">
        <v>72</v>
      </c>
    </row>
    <row r="16" spans="1:4" ht="15">
      <c r="A16" s="5" t="s">
        <v>33</v>
      </c>
      <c r="B16" s="5" t="s">
        <v>33</v>
      </c>
      <c r="C16" s="18" t="b">
        <f>AND(A16="x",B16="x")</f>
        <v>1</v>
      </c>
      <c r="D16" s="18" t="b">
        <f>OR(A16="x",B16="x")</f>
        <v>1</v>
      </c>
    </row>
    <row r="17" spans="1:4" ht="15">
      <c r="A17" s="5" t="s">
        <v>33</v>
      </c>
      <c r="B17" s="5"/>
      <c r="C17" s="18" t="b">
        <f>AND(A17="x",B17="x")</f>
        <v>0</v>
      </c>
      <c r="D17" s="18" t="b">
        <f>OR(A17="x",B17="x")</f>
        <v>1</v>
      </c>
    </row>
    <row r="18" spans="1:4" ht="15">
      <c r="A18" s="5"/>
      <c r="B18" s="5" t="s">
        <v>33</v>
      </c>
      <c r="C18" s="18" t="b">
        <f>AND(A18="x",B18="x")</f>
        <v>0</v>
      </c>
      <c r="D18" s="18" t="b">
        <f>OR(A18="x",B18="x")</f>
        <v>1</v>
      </c>
    </row>
    <row r="19" spans="1:4" ht="15">
      <c r="A19" s="5"/>
      <c r="B19" s="5"/>
      <c r="C19" s="18" t="b">
        <f>AND(A19="x",B19="x")</f>
        <v>0</v>
      </c>
      <c r="D19" s="18" t="b">
        <f>OR(A19="x",B19="x")</f>
        <v>0</v>
      </c>
    </row>
    <row r="20" ht="15.75">
      <c r="C20" s="11" t="s">
        <v>74</v>
      </c>
    </row>
    <row r="21" ht="15.75">
      <c r="D21" s="11" t="s">
        <v>75</v>
      </c>
    </row>
    <row r="23" spans="1:6" ht="15">
      <c r="A23" s="12"/>
      <c r="B23" s="12"/>
      <c r="C23" s="12"/>
      <c r="D23" s="12"/>
      <c r="E23" s="12"/>
      <c r="F23" s="12"/>
    </row>
    <row r="25" spans="1:6" ht="15.75">
      <c r="A25" s="4" t="s">
        <v>52</v>
      </c>
      <c r="B25" s="4" t="s">
        <v>53</v>
      </c>
      <c r="C25" s="4" t="s">
        <v>54</v>
      </c>
      <c r="D25" s="4" t="s">
        <v>55</v>
      </c>
      <c r="E25" s="4" t="s">
        <v>56</v>
      </c>
      <c r="F25" s="21" t="s">
        <v>111</v>
      </c>
    </row>
    <row r="26" spans="1:6" ht="15">
      <c r="A26" s="3">
        <v>1255</v>
      </c>
      <c r="B26" s="5" t="s">
        <v>57</v>
      </c>
      <c r="C26" s="3">
        <v>11</v>
      </c>
      <c r="D26" s="3">
        <v>0</v>
      </c>
      <c r="E26" s="5">
        <v>1</v>
      </c>
      <c r="F26" s="3" t="s">
        <v>112</v>
      </c>
    </row>
    <row r="27" spans="1:6" ht="15">
      <c r="A27" s="3">
        <v>2148</v>
      </c>
      <c r="B27" s="5" t="s">
        <v>58</v>
      </c>
      <c r="C27" s="3">
        <v>18</v>
      </c>
      <c r="D27" s="3">
        <v>0</v>
      </c>
      <c r="E27" s="5">
        <v>5</v>
      </c>
      <c r="F27" s="3" t="s">
        <v>113</v>
      </c>
    </row>
    <row r="28" spans="1:6" ht="15">
      <c r="A28" s="3">
        <v>2365</v>
      </c>
      <c r="B28" s="5" t="s">
        <v>59</v>
      </c>
      <c r="C28" s="3">
        <v>23</v>
      </c>
      <c r="D28" s="3">
        <v>1</v>
      </c>
      <c r="E28" s="5">
        <v>6</v>
      </c>
      <c r="F28" s="3" t="s">
        <v>114</v>
      </c>
    </row>
    <row r="29" spans="1:6" ht="15">
      <c r="A29" s="3">
        <v>3255</v>
      </c>
      <c r="B29" s="5" t="s">
        <v>60</v>
      </c>
      <c r="C29" s="3">
        <v>43</v>
      </c>
      <c r="D29" s="3">
        <v>5</v>
      </c>
      <c r="E29" s="5">
        <v>3</v>
      </c>
      <c r="F29" s="3" t="s">
        <v>114</v>
      </c>
    </row>
    <row r="30" spans="1:6" ht="15">
      <c r="A30" s="3">
        <v>3654</v>
      </c>
      <c r="B30" s="5" t="s">
        <v>61</v>
      </c>
      <c r="C30" s="3">
        <v>22</v>
      </c>
      <c r="D30" s="3">
        <v>0</v>
      </c>
      <c r="E30" s="5">
        <v>1</v>
      </c>
      <c r="F30" s="3" t="s">
        <v>114</v>
      </c>
    </row>
    <row r="31" spans="1:6" ht="15">
      <c r="A31" s="3">
        <v>4578</v>
      </c>
      <c r="B31" s="5" t="s">
        <v>62</v>
      </c>
      <c r="C31" s="3">
        <v>56</v>
      </c>
      <c r="D31" s="3">
        <v>3</v>
      </c>
      <c r="E31" s="5">
        <v>20</v>
      </c>
      <c r="F31" s="3" t="s">
        <v>114</v>
      </c>
    </row>
    <row r="32" spans="1:6" ht="15">
      <c r="A32" s="6">
        <v>5967</v>
      </c>
      <c r="B32" s="7" t="s">
        <v>63</v>
      </c>
      <c r="C32" s="6">
        <v>11</v>
      </c>
      <c r="D32" s="3">
        <v>1</v>
      </c>
      <c r="E32" s="5">
        <v>2</v>
      </c>
      <c r="F32" s="3" t="s">
        <v>112</v>
      </c>
    </row>
    <row r="33" spans="1:6" ht="15">
      <c r="A33" s="3">
        <v>6685</v>
      </c>
      <c r="B33" s="5" t="s">
        <v>64</v>
      </c>
      <c r="C33" s="3">
        <v>20</v>
      </c>
      <c r="D33" s="3">
        <v>1</v>
      </c>
      <c r="E33" s="5">
        <v>12</v>
      </c>
      <c r="F33" s="3" t="s">
        <v>113</v>
      </c>
    </row>
    <row r="35" ht="15.75">
      <c r="A35" s="8" t="s">
        <v>65</v>
      </c>
    </row>
    <row r="36" ht="15">
      <c r="A36" s="9" t="s">
        <v>66</v>
      </c>
    </row>
    <row r="37" ht="15">
      <c r="A37" s="9" t="s">
        <v>67</v>
      </c>
    </row>
    <row r="38" spans="2:3" ht="15">
      <c r="B38" s="9"/>
      <c r="C38" s="10"/>
    </row>
    <row r="39" ht="15.75">
      <c r="A39" s="14" t="s">
        <v>110</v>
      </c>
    </row>
    <row r="40" ht="15">
      <c r="A40" s="13" t="s">
        <v>77</v>
      </c>
    </row>
    <row r="41" ht="15">
      <c r="A41" s="13"/>
    </row>
    <row r="42" ht="15">
      <c r="A42" s="13" t="s">
        <v>115</v>
      </c>
    </row>
    <row r="43" spans="1:2" ht="15">
      <c r="A43" s="22" t="s">
        <v>112</v>
      </c>
      <c r="B43" s="23">
        <v>15</v>
      </c>
    </row>
    <row r="44" spans="1:2" ht="15">
      <c r="A44" s="22" t="s">
        <v>113</v>
      </c>
      <c r="B44" s="23">
        <v>20</v>
      </c>
    </row>
    <row r="45" spans="1:2" ht="15">
      <c r="A45" s="22" t="s">
        <v>114</v>
      </c>
      <c r="B45" s="23">
        <v>27</v>
      </c>
    </row>
    <row r="46" ht="15">
      <c r="A46" s="1"/>
    </row>
    <row r="47" ht="15.75">
      <c r="A47" s="14" t="s">
        <v>80</v>
      </c>
    </row>
    <row r="48" ht="15">
      <c r="A48" s="13" t="s">
        <v>78</v>
      </c>
    </row>
    <row r="49" ht="15">
      <c r="A49" s="13" t="s">
        <v>79</v>
      </c>
    </row>
    <row r="52" spans="1:6" ht="15">
      <c r="A52" s="12"/>
      <c r="B52" s="12"/>
      <c r="C52" s="12"/>
      <c r="D52" s="12"/>
      <c r="E52" s="12"/>
      <c r="F52" s="12"/>
    </row>
    <row r="54" spans="1:4" ht="15.75">
      <c r="A54" s="11" t="s">
        <v>81</v>
      </c>
      <c r="B54" s="15" t="s">
        <v>82</v>
      </c>
      <c r="C54" s="15" t="s">
        <v>83</v>
      </c>
      <c r="D54" s="15" t="s">
        <v>94</v>
      </c>
    </row>
    <row r="55" spans="1:4" ht="15">
      <c r="A55" t="s">
        <v>84</v>
      </c>
      <c r="B55">
        <v>155000</v>
      </c>
      <c r="C55">
        <v>5000</v>
      </c>
      <c r="D55">
        <v>97</v>
      </c>
    </row>
    <row r="56" spans="1:4" ht="15">
      <c r="A56" t="s">
        <v>85</v>
      </c>
      <c r="B56">
        <v>182000</v>
      </c>
      <c r="C56">
        <v>3850</v>
      </c>
      <c r="D56">
        <v>85</v>
      </c>
    </row>
    <row r="57" spans="1:4" ht="15">
      <c r="A57" t="s">
        <v>86</v>
      </c>
      <c r="B57">
        <v>36000</v>
      </c>
      <c r="C57">
        <v>4850</v>
      </c>
      <c r="D57">
        <v>94</v>
      </c>
    </row>
    <row r="58" spans="1:4" ht="15">
      <c r="A58" t="s">
        <v>87</v>
      </c>
      <c r="B58">
        <v>21000</v>
      </c>
      <c r="C58">
        <v>4700</v>
      </c>
      <c r="D58">
        <v>97</v>
      </c>
    </row>
    <row r="59" spans="1:4" ht="15">
      <c r="A59" t="s">
        <v>88</v>
      </c>
      <c r="B59">
        <v>29500</v>
      </c>
      <c r="C59">
        <v>2850</v>
      </c>
      <c r="D59">
        <v>80</v>
      </c>
    </row>
    <row r="60" spans="1:4" ht="15">
      <c r="A60" t="s">
        <v>89</v>
      </c>
      <c r="B60">
        <v>32000</v>
      </c>
      <c r="C60">
        <v>2850</v>
      </c>
      <c r="D60">
        <v>80</v>
      </c>
    </row>
    <row r="61" spans="1:4" ht="15">
      <c r="A61" t="s">
        <v>90</v>
      </c>
      <c r="B61">
        <v>45000</v>
      </c>
      <c r="C61">
        <v>3200</v>
      </c>
      <c r="D61">
        <v>85</v>
      </c>
    </row>
    <row r="62" spans="1:4" ht="15">
      <c r="A62" t="s">
        <v>91</v>
      </c>
      <c r="B62">
        <v>56000</v>
      </c>
      <c r="C62">
        <v>3000</v>
      </c>
      <c r="D62">
        <v>83</v>
      </c>
    </row>
    <row r="63" spans="1:4" ht="15">
      <c r="A63" t="s">
        <v>92</v>
      </c>
      <c r="B63">
        <v>88000</v>
      </c>
      <c r="C63">
        <v>4500</v>
      </c>
      <c r="D63">
        <v>89</v>
      </c>
    </row>
    <row r="64" spans="1:4" ht="15">
      <c r="A64" t="s">
        <v>93</v>
      </c>
      <c r="B64">
        <v>100000</v>
      </c>
      <c r="C64">
        <v>3200</v>
      </c>
      <c r="D64">
        <v>80</v>
      </c>
    </row>
    <row r="66" ht="15">
      <c r="A66" s="17" t="s">
        <v>95</v>
      </c>
    </row>
    <row r="67" ht="18">
      <c r="A67" s="16" t="s">
        <v>97</v>
      </c>
    </row>
    <row r="68" ht="15">
      <c r="A68" t="s">
        <v>96</v>
      </c>
    </row>
    <row r="69" ht="18">
      <c r="A69" s="16" t="s">
        <v>98</v>
      </c>
    </row>
    <row r="70" ht="18">
      <c r="A70" s="16" t="s">
        <v>99</v>
      </c>
    </row>
    <row r="72" spans="1:5" ht="15">
      <c r="A72" s="12"/>
      <c r="B72" s="12"/>
      <c r="C72" s="12"/>
      <c r="D72" s="12"/>
      <c r="E72" s="12"/>
    </row>
    <row r="73" ht="15.75">
      <c r="A73" s="19" t="s">
        <v>100</v>
      </c>
    </row>
    <row r="74" spans="1:4" ht="15.75">
      <c r="A74" s="4" t="s">
        <v>53</v>
      </c>
      <c r="B74" s="4" t="s">
        <v>52</v>
      </c>
      <c r="C74" s="4" t="s">
        <v>54</v>
      </c>
      <c r="D74" s="4" t="s">
        <v>56</v>
      </c>
    </row>
    <row r="75" spans="1:4" ht="15">
      <c r="A75" s="5" t="s">
        <v>57</v>
      </c>
      <c r="B75" s="3">
        <v>1255</v>
      </c>
      <c r="C75" s="3">
        <v>11</v>
      </c>
      <c r="D75" s="5">
        <v>1</v>
      </c>
    </row>
    <row r="76" spans="1:4" ht="15">
      <c r="A76" s="5" t="s">
        <v>58</v>
      </c>
      <c r="B76" s="3">
        <v>2148</v>
      </c>
      <c r="C76" s="3">
        <v>18</v>
      </c>
      <c r="D76" s="5">
        <v>5</v>
      </c>
    </row>
    <row r="77" spans="1:4" ht="15">
      <c r="A77" s="5" t="s">
        <v>59</v>
      </c>
      <c r="B77" s="3">
        <v>2365</v>
      </c>
      <c r="C77" s="3">
        <v>23</v>
      </c>
      <c r="D77" s="5">
        <v>6</v>
      </c>
    </row>
    <row r="78" spans="1:4" ht="15">
      <c r="A78" s="5" t="s">
        <v>60</v>
      </c>
      <c r="B78" s="3">
        <v>3255</v>
      </c>
      <c r="C78" s="3">
        <v>43</v>
      </c>
      <c r="D78" s="5">
        <v>3</v>
      </c>
    </row>
    <row r="79" spans="1:4" ht="15">
      <c r="A79" s="5" t="s">
        <v>61</v>
      </c>
      <c r="B79" s="3">
        <v>3654</v>
      </c>
      <c r="C79" s="3">
        <v>22</v>
      </c>
      <c r="D79" s="5">
        <v>1</v>
      </c>
    </row>
    <row r="80" spans="1:4" ht="15">
      <c r="A80" s="5" t="s">
        <v>62</v>
      </c>
      <c r="B80" s="3">
        <v>4578</v>
      </c>
      <c r="C80" s="3">
        <v>56</v>
      </c>
      <c r="D80" s="5">
        <v>20</v>
      </c>
    </row>
    <row r="81" spans="1:4" ht="15">
      <c r="A81" s="7" t="s">
        <v>63</v>
      </c>
      <c r="B81" s="6">
        <v>5967</v>
      </c>
      <c r="C81" s="6">
        <v>11</v>
      </c>
      <c r="D81" s="5">
        <v>2</v>
      </c>
    </row>
    <row r="82" spans="1:4" ht="15">
      <c r="A82" s="5" t="s">
        <v>64</v>
      </c>
      <c r="B82" s="3">
        <v>6685</v>
      </c>
      <c r="C82" s="3">
        <v>29</v>
      </c>
      <c r="D82" s="5">
        <v>12</v>
      </c>
    </row>
    <row r="84" ht="15.75">
      <c r="A84" s="19" t="s">
        <v>101</v>
      </c>
    </row>
    <row r="85" spans="1:6" ht="15.75">
      <c r="A85" s="2" t="s">
        <v>102</v>
      </c>
      <c r="B85" s="20" t="s">
        <v>103</v>
      </c>
      <c r="C85" s="20" t="s">
        <v>104</v>
      </c>
      <c r="D85" s="20" t="s">
        <v>105</v>
      </c>
      <c r="E85" s="20" t="s">
        <v>106</v>
      </c>
      <c r="F85" s="20" t="s">
        <v>107</v>
      </c>
    </row>
    <row r="86" spans="1:6" ht="15">
      <c r="A86" s="3">
        <v>1255</v>
      </c>
      <c r="B86" s="3" t="s">
        <v>33</v>
      </c>
      <c r="C86" s="3" t="s">
        <v>33</v>
      </c>
      <c r="D86" s="3" t="s">
        <v>33</v>
      </c>
      <c r="E86" s="3"/>
      <c r="F86" s="3"/>
    </row>
    <row r="87" spans="1:6" ht="15">
      <c r="A87" s="3">
        <v>2148</v>
      </c>
      <c r="B87" s="3"/>
      <c r="C87" s="3" t="s">
        <v>33</v>
      </c>
      <c r="D87" s="3" t="s">
        <v>33</v>
      </c>
      <c r="E87" s="3"/>
      <c r="F87" s="3"/>
    </row>
    <row r="88" spans="1:6" ht="15">
      <c r="A88" s="3">
        <v>2365</v>
      </c>
      <c r="B88" s="3" t="s">
        <v>33</v>
      </c>
      <c r="C88" s="3"/>
      <c r="D88" s="3"/>
      <c r="E88" s="3" t="s">
        <v>33</v>
      </c>
      <c r="F88" s="3"/>
    </row>
    <row r="89" spans="1:6" ht="15">
      <c r="A89" s="3">
        <v>3255</v>
      </c>
      <c r="B89" s="3" t="s">
        <v>33</v>
      </c>
      <c r="C89" s="3"/>
      <c r="D89" s="3" t="s">
        <v>33</v>
      </c>
      <c r="E89" s="3"/>
      <c r="F89" s="3" t="s">
        <v>33</v>
      </c>
    </row>
    <row r="90" spans="1:6" ht="15">
      <c r="A90" s="3">
        <v>3654</v>
      </c>
      <c r="B90" s="3"/>
      <c r="C90" s="3" t="s">
        <v>33</v>
      </c>
      <c r="D90" s="3" t="s">
        <v>33</v>
      </c>
      <c r="E90" s="3"/>
      <c r="F90" s="3"/>
    </row>
    <row r="91" spans="1:6" ht="15">
      <c r="A91" s="3">
        <v>4578</v>
      </c>
      <c r="B91" s="3"/>
      <c r="C91" s="3" t="s">
        <v>33</v>
      </c>
      <c r="D91" s="3"/>
      <c r="E91" s="3" t="s">
        <v>33</v>
      </c>
      <c r="F91" s="3" t="s">
        <v>33</v>
      </c>
    </row>
    <row r="92" spans="1:6" ht="15">
      <c r="A92" s="3">
        <v>5967</v>
      </c>
      <c r="B92" s="3"/>
      <c r="C92" s="3"/>
      <c r="D92" s="3" t="s">
        <v>33</v>
      </c>
      <c r="E92" s="3"/>
      <c r="F92" s="3" t="s">
        <v>33</v>
      </c>
    </row>
    <row r="93" spans="1:6" ht="15">
      <c r="A93" s="3">
        <v>6685</v>
      </c>
      <c r="B93" s="3" t="s">
        <v>33</v>
      </c>
      <c r="C93" s="3"/>
      <c r="D93" s="3" t="s">
        <v>33</v>
      </c>
      <c r="E93" s="3"/>
      <c r="F93" s="3"/>
    </row>
    <row r="96" ht="15">
      <c r="A96" t="s">
        <v>108</v>
      </c>
    </row>
    <row r="97" ht="15">
      <c r="A97" t="s">
        <v>109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</dc:creator>
  <cp:keywords/>
  <dc:description/>
  <cp:lastModifiedBy>Ministerio de Educación</cp:lastModifiedBy>
  <cp:lastPrinted>2000-11-23T11:33:21Z</cp:lastPrinted>
  <dcterms:created xsi:type="dcterms:W3CDTF">2000-07-04T09:29:16Z</dcterms:created>
  <dcterms:modified xsi:type="dcterms:W3CDTF">2006-03-31T16:27:32Z</dcterms:modified>
  <cp:category/>
  <cp:version/>
  <cp:contentType/>
  <cp:contentStatus/>
</cp:coreProperties>
</file>